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제작 예산서" sheetId="1" r:id="rId1"/>
    <sheet name="작성 예시" sheetId="2" r:id="rId2"/>
    <sheet name="작성 가이드" sheetId="3" r:id="rId3"/>
  </sheets>
  <definedNames>
    <definedName name="_xlnm.Print_Area" localSheetId="0">'제작 예산서'!$A$1:$G$59</definedName>
    <definedName name="_xlnm.Print_Titles" localSheetId="0">'제작 예산서'!$8:$8</definedName>
    <definedName name="_xlnm.Print_Area" localSheetId="1">'작성 예시'!$A$1:$G$59</definedName>
    <definedName name="_xlnm.Print_Titles" localSheetId="1">'작성 예시'!$8:$8</definedName>
    <definedName name="_xlnm.Print_Area" localSheetId="2">'작성 가이드'!$A$1:$D$34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22" customWidth="1"/>
    <col min="3" max="3" width="8" customWidth="1"/>
    <col min="4" max="4" width="8" customWidth="1"/>
    <col min="5" max="5" width="14" customWidth="1"/>
    <col min="6" max="6" width="16" customWidth="1"/>
    <col min="7" max="7" width="24" customWidth="1"/>
  </cols>
  <sheetData>
    <row r="1" ht="30" customHeight="1">
      <c r="A1" s="1" t="inlineStr">
        <is>
          <t xml:space="preserve">제작 예산서</t>
        </is>
      </c>
      <c r="B1" s="1"/>
      <c r="C1" s="1"/>
      <c r="D1" s="1"/>
      <c r="E1" s="1"/>
      <c r="F1" s="1"/>
      <c r="G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  <c r="G3" s="9"/>
    </row>
    <row r="4" ht="20" customHeight="1">
      <c r="A4" s="5" t="inlineStr">
        <is>
          <t xml:space="preserve">작성일 · 작성자</t>
        </is>
      </c>
      <c r="B4" s="9"/>
      <c r="C4" s="9"/>
      <c r="D4" s="9"/>
      <c r="E4" s="9"/>
      <c r="F4" s="9"/>
      <c r="G4" s="9"/>
    </row>
    <row r="5" ht="20" customHeight="1">
      <c r="A5" s="5" t="inlineStr">
        <is>
          <t xml:space="preserve">촬영 회차 · 기간</t>
        </is>
      </c>
      <c r="B5" s="9"/>
      <c r="C5" s="9"/>
      <c r="D5" s="9"/>
      <c r="E5" s="9"/>
      <c r="F5" s="9"/>
      <c r="G5" s="9"/>
    </row>
    <row r="6" ht="20" customHeight="1">
      <c r="A6" s="5" t="inlineStr">
        <is>
          <t xml:space="preserve">통화</t>
        </is>
      </c>
      <c r="B6" s="9" t="inlineStr">
        <is>
          <t xml:space="preserve">KRW</t>
        </is>
      </c>
      <c r="C6" s="9"/>
      <c r="D6" s="9"/>
      <c r="E6" s="9"/>
      <c r="F6" s="9"/>
      <c r="G6" s="9"/>
    </row>
    <row r="8">
      <c r="A8" s="4" t="inlineStr">
        <is>
          <t xml:space="preserve">대항목</t>
        </is>
      </c>
      <c r="B8" s="4" t="inlineStr">
        <is>
          <t xml:space="preserve">소항목</t>
        </is>
      </c>
      <c r="C8" s="4" t="inlineStr">
        <is>
          <t xml:space="preserve">수량</t>
        </is>
      </c>
      <c r="D8" s="4" t="inlineStr">
        <is>
          <t xml:space="preserve">단위</t>
        </is>
      </c>
      <c r="E8" s="4" t="inlineStr">
        <is>
          <t xml:space="preserve">단가</t>
        </is>
      </c>
      <c r="F8" s="4" t="inlineStr">
        <is>
          <t xml:space="preserve">금액</t>
        </is>
      </c>
      <c r="G8" s="4" t="inlineStr">
        <is>
          <t xml:space="preserve">비고</t>
        </is>
      </c>
    </row>
    <row r="9" ht="20" customHeight="1">
      <c r="A9" s="17" t="inlineStr">
        <is>
          <t xml:space="preserve">기획개발</t>
        </is>
      </c>
      <c r="B9" s="17"/>
      <c r="C9" s="17"/>
      <c r="D9" s="17"/>
      <c r="E9" s="18"/>
      <c r="F9" s="18">
        <f>SUM(F10:F12)</f>
      </c>
      <c r="G9" s="17"/>
    </row>
    <row r="10" ht="20" customHeight="1">
      <c r="A10" s="9"/>
      <c r="B10" s="6" t="inlineStr">
        <is>
          <t xml:space="preserve">원작·판권료</t>
        </is>
      </c>
      <c r="C10" s="10"/>
      <c r="D10" s="10"/>
      <c r="E10" s="11"/>
      <c r="F10" s="15">
        <f>IF(AND(C10&lt;&gt;"",E10&lt;&gt;""),C10*E10,"")</f>
      </c>
      <c r="G10" s="9"/>
    </row>
    <row r="11" ht="20" customHeight="1">
      <c r="A11" s="9"/>
      <c r="B11" s="6" t="inlineStr">
        <is>
          <t xml:space="preserve">작가료</t>
        </is>
      </c>
      <c r="C11" s="10"/>
      <c r="D11" s="10"/>
      <c r="E11" s="11"/>
      <c r="F11" s="15">
        <f>IF(AND(C11&lt;&gt;"",E11&lt;&gt;""),C11*E11,"")</f>
      </c>
      <c r="G11" s="9"/>
    </row>
    <row r="12" ht="20" customHeight="1">
      <c r="A12" s="9"/>
      <c r="B12" s="6" t="inlineStr">
        <is>
          <t xml:space="preserve">기획·리서치</t>
        </is>
      </c>
      <c r="C12" s="10"/>
      <c r="D12" s="10"/>
      <c r="E12" s="11"/>
      <c r="F12" s="15">
        <f>IF(AND(C12&lt;&gt;"",E12&lt;&gt;""),C12*E12,"")</f>
      </c>
      <c r="G12" s="9"/>
    </row>
    <row r="13" ht="20" customHeight="1">
      <c r="A13" s="17" t="inlineStr">
        <is>
          <t xml:space="preserve">프리프로덕션</t>
        </is>
      </c>
      <c r="B13" s="17"/>
      <c r="C13" s="17"/>
      <c r="D13" s="17"/>
      <c r="E13" s="18"/>
      <c r="F13" s="18">
        <f>SUM(F14:F17)</f>
      </c>
      <c r="G13" s="17"/>
    </row>
    <row r="14" ht="20" customHeight="1">
      <c r="A14" s="9"/>
      <c r="B14" s="6" t="inlineStr">
        <is>
          <t xml:space="preserve">캐스팅</t>
        </is>
      </c>
      <c r="C14" s="10"/>
      <c r="D14" s="10"/>
      <c r="E14" s="11"/>
      <c r="F14" s="15">
        <f>IF(AND(C14&lt;&gt;"",E14&lt;&gt;""),C14*E14,"")</f>
      </c>
      <c r="G14" s="9"/>
    </row>
    <row r="15" ht="20" customHeight="1">
      <c r="A15" s="9"/>
      <c r="B15" s="6" t="inlineStr">
        <is>
          <t xml:space="preserve">로케이션 헌팅</t>
        </is>
      </c>
      <c r="C15" s="10"/>
      <c r="D15" s="10"/>
      <c r="E15" s="11"/>
      <c r="F15" s="15">
        <f>IF(AND(C15&lt;&gt;"",E15&lt;&gt;""),C15*E15,"")</f>
      </c>
      <c r="G15" s="9"/>
    </row>
    <row r="16" ht="20" customHeight="1">
      <c r="A16" s="9"/>
      <c r="B16" s="6" t="inlineStr">
        <is>
          <t xml:space="preserve">리딩·리허설</t>
        </is>
      </c>
      <c r="C16" s="10"/>
      <c r="D16" s="10"/>
      <c r="E16" s="11"/>
      <c r="F16" s="15">
        <f>IF(AND(C16&lt;&gt;"",E16&lt;&gt;""),C16*E16,"")</f>
      </c>
      <c r="G16" s="9"/>
    </row>
    <row r="17" ht="20" customHeight="1">
      <c r="A17" s="9"/>
      <c r="B17" s="6" t="inlineStr">
        <is>
          <t xml:space="preserve">테스트 촬영</t>
        </is>
      </c>
      <c r="C17" s="10"/>
      <c r="D17" s="10"/>
      <c r="E17" s="11"/>
      <c r="F17" s="15">
        <f>IF(AND(C17&lt;&gt;"",E17&lt;&gt;""),C17*E17,"")</f>
      </c>
      <c r="G17" s="9"/>
    </row>
    <row r="18" ht="20" customHeight="1">
      <c r="A18" s="17" t="inlineStr">
        <is>
          <t xml:space="preserve">출연료</t>
        </is>
      </c>
      <c r="B18" s="17"/>
      <c r="C18" s="17"/>
      <c r="D18" s="17"/>
      <c r="E18" s="18"/>
      <c r="F18" s="18">
        <f>SUM(F19:F21)</f>
      </c>
      <c r="G18" s="17"/>
    </row>
    <row r="19" ht="20" customHeight="1">
      <c r="A19" s="9"/>
      <c r="B19" s="6" t="inlineStr">
        <is>
          <t xml:space="preserve">주연</t>
        </is>
      </c>
      <c r="C19" s="10"/>
      <c r="D19" s="10"/>
      <c r="E19" s="11"/>
      <c r="F19" s="15">
        <f>IF(AND(C19&lt;&gt;"",E19&lt;&gt;""),C19*E19,"")</f>
      </c>
      <c r="G19" s="9"/>
    </row>
    <row r="20" ht="20" customHeight="1">
      <c r="A20" s="9"/>
      <c r="B20" s="6" t="inlineStr">
        <is>
          <t xml:space="preserve">조연·단역</t>
        </is>
      </c>
      <c r="C20" s="10"/>
      <c r="D20" s="10"/>
      <c r="E20" s="11"/>
      <c r="F20" s="15">
        <f>IF(AND(C20&lt;&gt;"",E20&lt;&gt;""),C20*E20,"")</f>
      </c>
      <c r="G20" s="9"/>
    </row>
    <row r="21" ht="20" customHeight="1">
      <c r="A21" s="9"/>
      <c r="B21" s="6" t="inlineStr">
        <is>
          <t xml:space="preserve">보조출연</t>
        </is>
      </c>
      <c r="C21" s="10"/>
      <c r="D21" s="10"/>
      <c r="E21" s="11"/>
      <c r="F21" s="15">
        <f>IF(AND(C21&lt;&gt;"",E21&lt;&gt;""),C21*E21,"")</f>
      </c>
      <c r="G21" s="9"/>
    </row>
    <row r="22" ht="20" customHeight="1">
      <c r="A22" s="17" t="inlineStr">
        <is>
          <t xml:space="preserve">스태프 인건비</t>
        </is>
      </c>
      <c r="B22" s="17"/>
      <c r="C22" s="17"/>
      <c r="D22" s="17"/>
      <c r="E22" s="18"/>
      <c r="F22" s="18">
        <f>SUM(F23:F30)</f>
      </c>
      <c r="G22" s="17"/>
    </row>
    <row r="23" ht="20" customHeight="1">
      <c r="A23" s="9"/>
      <c r="B23" s="6" t="inlineStr">
        <is>
          <t xml:space="preserve">연출부</t>
        </is>
      </c>
      <c r="C23" s="10"/>
      <c r="D23" s="10"/>
      <c r="E23" s="11"/>
      <c r="F23" s="15">
        <f>IF(AND(C23&lt;&gt;"",E23&lt;&gt;""),C23*E23,"")</f>
      </c>
      <c r="G23" s="9"/>
    </row>
    <row r="24" ht="20" customHeight="1">
      <c r="A24" s="9"/>
      <c r="B24" s="6" t="inlineStr">
        <is>
          <t xml:space="preserve">제작부</t>
        </is>
      </c>
      <c r="C24" s="10"/>
      <c r="D24" s="10"/>
      <c r="E24" s="11"/>
      <c r="F24" s="15">
        <f>IF(AND(C24&lt;&gt;"",E24&lt;&gt;""),C24*E24,"")</f>
      </c>
      <c r="G24" s="9"/>
    </row>
    <row r="25" ht="20" customHeight="1">
      <c r="A25" s="9"/>
      <c r="B25" s="6" t="inlineStr">
        <is>
          <t xml:space="preserve">촬영부</t>
        </is>
      </c>
      <c r="C25" s="10"/>
      <c r="D25" s="10"/>
      <c r="E25" s="11"/>
      <c r="F25" s="15">
        <f>IF(AND(C25&lt;&gt;"",E25&lt;&gt;""),C25*E25,"")</f>
      </c>
      <c r="G25" s="9"/>
    </row>
    <row r="26" ht="20" customHeight="1">
      <c r="A26" s="9"/>
      <c r="B26" s="6" t="inlineStr">
        <is>
          <t xml:space="preserve">조명부</t>
        </is>
      </c>
      <c r="C26" s="10"/>
      <c r="D26" s="10"/>
      <c r="E26" s="11"/>
      <c r="F26" s="15">
        <f>IF(AND(C26&lt;&gt;"",E26&lt;&gt;""),C26*E26,"")</f>
      </c>
      <c r="G26" s="9"/>
    </row>
    <row r="27" ht="20" customHeight="1">
      <c r="A27" s="9"/>
      <c r="B27" s="6" t="inlineStr">
        <is>
          <t xml:space="preserve">미술부</t>
        </is>
      </c>
      <c r="C27" s="10"/>
      <c r="D27" s="10"/>
      <c r="E27" s="11"/>
      <c r="F27" s="15">
        <f>IF(AND(C27&lt;&gt;"",E27&lt;&gt;""),C27*E27,"")</f>
      </c>
      <c r="G27" s="9"/>
    </row>
    <row r="28" ht="20" customHeight="1">
      <c r="A28" s="9"/>
      <c r="B28" s="6" t="inlineStr">
        <is>
          <t xml:space="preserve">의상부</t>
        </is>
      </c>
      <c r="C28" s="10"/>
      <c r="D28" s="10"/>
      <c r="E28" s="11"/>
      <c r="F28" s="15">
        <f>IF(AND(C28&lt;&gt;"",E28&lt;&gt;""),C28*E28,"")</f>
      </c>
      <c r="G28" s="9"/>
    </row>
    <row r="29" ht="20" customHeight="1">
      <c r="A29" s="9"/>
      <c r="B29" s="6" t="inlineStr">
        <is>
          <t xml:space="preserve">분장·미용</t>
        </is>
      </c>
      <c r="C29" s="10"/>
      <c r="D29" s="10"/>
      <c r="E29" s="11"/>
      <c r="F29" s="15">
        <f>IF(AND(C29&lt;&gt;"",E29&lt;&gt;""),C29*E29,"")</f>
      </c>
      <c r="G29" s="9"/>
    </row>
    <row r="30" ht="20" customHeight="1">
      <c r="A30" s="9"/>
      <c r="B30" s="6" t="inlineStr">
        <is>
          <t xml:space="preserve">동시녹음</t>
        </is>
      </c>
      <c r="C30" s="10"/>
      <c r="D30" s="10"/>
      <c r="E30" s="11"/>
      <c r="F30" s="15">
        <f>IF(AND(C30&lt;&gt;"",E30&lt;&gt;""),C30*E30,"")</f>
      </c>
      <c r="G30" s="9"/>
    </row>
    <row r="31" ht="20" customHeight="1">
      <c r="A31" s="17" t="inlineStr">
        <is>
          <t xml:space="preserve">제작비(현장)</t>
        </is>
      </c>
      <c r="B31" s="17"/>
      <c r="C31" s="17"/>
      <c r="D31" s="17"/>
      <c r="E31" s="18"/>
      <c r="F31" s="18">
        <f>SUM(F32:F39)</f>
      </c>
      <c r="G31" s="17"/>
    </row>
    <row r="32" ht="20" customHeight="1">
      <c r="A32" s="9"/>
      <c r="B32" s="6" t="inlineStr">
        <is>
          <t xml:space="preserve">촬영 장비</t>
        </is>
      </c>
      <c r="C32" s="10"/>
      <c r="D32" s="10"/>
      <c r="E32" s="11"/>
      <c r="F32" s="15">
        <f>IF(AND(C32&lt;&gt;"",E32&lt;&gt;""),C32*E32,"")</f>
      </c>
      <c r="G32" s="9"/>
    </row>
    <row r="33" ht="20" customHeight="1">
      <c r="A33" s="9"/>
      <c r="B33" s="6" t="inlineStr">
        <is>
          <t xml:space="preserve">조명·그립 장비</t>
        </is>
      </c>
      <c r="C33" s="10"/>
      <c r="D33" s="10"/>
      <c r="E33" s="11"/>
      <c r="F33" s="15">
        <f>IF(AND(C33&lt;&gt;"",E33&lt;&gt;""),C33*E33,"")</f>
      </c>
      <c r="G33" s="9"/>
    </row>
    <row r="34" ht="20" customHeight="1">
      <c r="A34" s="9"/>
      <c r="B34" s="6" t="inlineStr">
        <is>
          <t xml:space="preserve">미술·소품·세트</t>
        </is>
      </c>
      <c r="C34" s="10"/>
      <c r="D34" s="10"/>
      <c r="E34" s="11"/>
      <c r="F34" s="15">
        <f>IF(AND(C34&lt;&gt;"",E34&lt;&gt;""),C34*E34,"")</f>
      </c>
      <c r="G34" s="9"/>
    </row>
    <row r="35" ht="20" customHeight="1">
      <c r="A35" s="9"/>
      <c r="B35" s="6" t="inlineStr">
        <is>
          <t xml:space="preserve">의상 구입·대여</t>
        </is>
      </c>
      <c r="C35" s="10"/>
      <c r="D35" s="10"/>
      <c r="E35" s="11"/>
      <c r="F35" s="15">
        <f>IF(AND(C35&lt;&gt;"",E35&lt;&gt;""),C35*E35,"")</f>
      </c>
      <c r="G35" s="9"/>
    </row>
    <row r="36" ht="20" customHeight="1">
      <c r="A36" s="9"/>
      <c r="B36" s="6" t="inlineStr">
        <is>
          <t xml:space="preserve">분장 재료</t>
        </is>
      </c>
      <c r="C36" s="10"/>
      <c r="D36" s="10"/>
      <c r="E36" s="11"/>
      <c r="F36" s="15">
        <f>IF(AND(C36&lt;&gt;"",E36&lt;&gt;""),C36*E36,"")</f>
      </c>
      <c r="G36" s="9"/>
    </row>
    <row r="37" ht="20" customHeight="1">
      <c r="A37" s="9"/>
      <c r="B37" s="6" t="inlineStr">
        <is>
          <t xml:space="preserve">녹음 장비</t>
        </is>
      </c>
      <c r="C37" s="10"/>
      <c r="D37" s="10"/>
      <c r="E37" s="11"/>
      <c r="F37" s="15">
        <f>IF(AND(C37&lt;&gt;"",E37&lt;&gt;""),C37*E37,"")</f>
      </c>
      <c r="G37" s="9"/>
    </row>
    <row r="38" ht="20" customHeight="1">
      <c r="A38" s="9"/>
      <c r="B38" s="6" t="inlineStr">
        <is>
          <t xml:space="preserve">장소 대여</t>
        </is>
      </c>
      <c r="C38" s="10"/>
      <c r="D38" s="10"/>
      <c r="E38" s="11"/>
      <c r="F38" s="15">
        <f>IF(AND(C38&lt;&gt;"",E38&lt;&gt;""),C38*E38,"")</f>
      </c>
      <c r="G38" s="9"/>
    </row>
    <row r="39" ht="20" customHeight="1">
      <c r="A39" s="9"/>
      <c r="B39" s="6" t="inlineStr">
        <is>
          <t xml:space="preserve">진행비(식대·차량·숙박)</t>
        </is>
      </c>
      <c r="C39" s="10"/>
      <c r="D39" s="10"/>
      <c r="E39" s="11"/>
      <c r="F39" s="15">
        <f>IF(AND(C39&lt;&gt;"",E39&lt;&gt;""),C39*E39,"")</f>
      </c>
      <c r="G39" s="9"/>
    </row>
    <row r="40" ht="20" customHeight="1">
      <c r="A40" s="17" t="inlineStr">
        <is>
          <t xml:space="preserve">후반작업</t>
        </is>
      </c>
      <c r="B40" s="17"/>
      <c r="C40" s="17"/>
      <c r="D40" s="17"/>
      <c r="E40" s="18"/>
      <c r="F40" s="18">
        <f>SUM(F41:F46)</f>
      </c>
      <c r="G40" s="17"/>
    </row>
    <row r="41" ht="20" customHeight="1">
      <c r="A41" s="9"/>
      <c r="B41" s="6" t="inlineStr">
        <is>
          <t xml:space="preserve">편집</t>
        </is>
      </c>
      <c r="C41" s="10"/>
      <c r="D41" s="10"/>
      <c r="E41" s="11"/>
      <c r="F41" s="15">
        <f>IF(AND(C41&lt;&gt;"",E41&lt;&gt;""),C41*E41,"")</f>
      </c>
      <c r="G41" s="9"/>
    </row>
    <row r="42" ht="20" customHeight="1">
      <c r="A42" s="9"/>
      <c r="B42" s="6" t="inlineStr">
        <is>
          <t xml:space="preserve">색보정(DI)</t>
        </is>
      </c>
      <c r="C42" s="10"/>
      <c r="D42" s="10"/>
      <c r="E42" s="11"/>
      <c r="F42" s="15">
        <f>IF(AND(C42&lt;&gt;"",E42&lt;&gt;""),C42*E42,"")</f>
      </c>
      <c r="G42" s="9"/>
    </row>
    <row r="43" ht="20" customHeight="1">
      <c r="A43" s="9"/>
      <c r="B43" s="6" t="inlineStr">
        <is>
          <t xml:space="preserve">음악</t>
        </is>
      </c>
      <c r="C43" s="10"/>
      <c r="D43" s="10"/>
      <c r="E43" s="11"/>
      <c r="F43" s="15">
        <f>IF(AND(C43&lt;&gt;"",E43&lt;&gt;""),C43*E43,"")</f>
      </c>
      <c r="G43" s="9"/>
    </row>
    <row r="44" ht="20" customHeight="1">
      <c r="A44" s="9"/>
      <c r="B44" s="6" t="inlineStr">
        <is>
          <t xml:space="preserve">사운드 믹싱</t>
        </is>
      </c>
      <c r="C44" s="10"/>
      <c r="D44" s="10"/>
      <c r="E44" s="11"/>
      <c r="F44" s="15">
        <f>IF(AND(C44&lt;&gt;"",E44&lt;&gt;""),C44*E44,"")</f>
      </c>
      <c r="G44" s="9"/>
    </row>
    <row r="45" ht="20" customHeight="1">
      <c r="A45" s="9"/>
      <c r="B45" s="6" t="inlineStr">
        <is>
          <t xml:space="preserve">CG·VFX</t>
        </is>
      </c>
      <c r="C45" s="10"/>
      <c r="D45" s="10"/>
      <c r="E45" s="11"/>
      <c r="F45" s="15">
        <f>IF(AND(C45&lt;&gt;"",E45&lt;&gt;""),C45*E45,"")</f>
      </c>
      <c r="G45" s="9"/>
    </row>
    <row r="46" ht="20" customHeight="1">
      <c r="A46" s="9"/>
      <c r="B46" s="6" t="inlineStr">
        <is>
          <t xml:space="preserve">자막·마스터링</t>
        </is>
      </c>
      <c r="C46" s="10"/>
      <c r="D46" s="10"/>
      <c r="E46" s="11"/>
      <c r="F46" s="15">
        <f>IF(AND(C46&lt;&gt;"",E46&lt;&gt;""),C46*E46,"")</f>
      </c>
      <c r="G46" s="9"/>
    </row>
    <row r="47" ht="20" customHeight="1">
      <c r="A47" s="17" t="inlineStr">
        <is>
          <t xml:space="preserve">홍보·마케팅</t>
        </is>
      </c>
      <c r="B47" s="17"/>
      <c r="C47" s="17"/>
      <c r="D47" s="17"/>
      <c r="E47" s="18"/>
      <c r="F47" s="18">
        <f>SUM(F48:F50)</f>
      </c>
      <c r="G47" s="17"/>
    </row>
    <row r="48" ht="20" customHeight="1">
      <c r="A48" s="9"/>
      <c r="B48" s="6" t="inlineStr">
        <is>
          <t xml:space="preserve">포스터·스틸</t>
        </is>
      </c>
      <c r="C48" s="10"/>
      <c r="D48" s="10"/>
      <c r="E48" s="11"/>
      <c r="F48" s="15">
        <f>IF(AND(C48&lt;&gt;"",E48&lt;&gt;""),C48*E48,"")</f>
      </c>
      <c r="G48" s="9"/>
    </row>
    <row r="49" ht="20" customHeight="1">
      <c r="A49" s="9"/>
      <c r="B49" s="6" t="inlineStr">
        <is>
          <t xml:space="preserve">예고편</t>
        </is>
      </c>
      <c r="C49" s="10"/>
      <c r="D49" s="10"/>
      <c r="E49" s="11"/>
      <c r="F49" s="15">
        <f>IF(AND(C49&lt;&gt;"",E49&lt;&gt;""),C49*E49,"")</f>
      </c>
      <c r="G49" s="9"/>
    </row>
    <row r="50" ht="20" customHeight="1">
      <c r="A50" s="9"/>
      <c r="B50" s="6" t="inlineStr">
        <is>
          <t xml:space="preserve">홍보·배급</t>
        </is>
      </c>
      <c r="C50" s="10"/>
      <c r="D50" s="10"/>
      <c r="E50" s="11"/>
      <c r="F50" s="15">
        <f>IF(AND(C50&lt;&gt;"",E50&lt;&gt;""),C50*E50,"")</f>
      </c>
      <c r="G50" s="9"/>
    </row>
    <row r="51" ht="20" customHeight="1">
      <c r="A51" s="17" t="inlineStr">
        <is>
          <t xml:space="preserve">일반관리</t>
        </is>
      </c>
      <c r="B51" s="17"/>
      <c r="C51" s="17"/>
      <c r="D51" s="17"/>
      <c r="E51" s="18"/>
      <c r="F51" s="18">
        <f>SUM(F52:F54)</f>
      </c>
      <c r="G51" s="17"/>
    </row>
    <row r="52" ht="20" customHeight="1">
      <c r="A52" s="9"/>
      <c r="B52" s="6" t="inlineStr">
        <is>
          <t xml:space="preserve">보험</t>
        </is>
      </c>
      <c r="C52" s="10"/>
      <c r="D52" s="10"/>
      <c r="E52" s="11"/>
      <c r="F52" s="15">
        <f>IF(AND(C52&lt;&gt;"",E52&lt;&gt;""),C52*E52,"")</f>
      </c>
      <c r="G52" s="9"/>
    </row>
    <row r="53" ht="20" customHeight="1">
      <c r="A53" s="9"/>
      <c r="B53" s="6" t="inlineStr">
        <is>
          <t xml:space="preserve">법무·회계</t>
        </is>
      </c>
      <c r="C53" s="10"/>
      <c r="D53" s="10"/>
      <c r="E53" s="11"/>
      <c r="F53" s="15">
        <f>IF(AND(C53&lt;&gt;"",E53&lt;&gt;""),C53*E53,"")</f>
      </c>
      <c r="G53" s="9"/>
    </row>
    <row r="54" ht="20" customHeight="1">
      <c r="A54" s="9"/>
      <c r="B54" s="6" t="inlineStr">
        <is>
          <t xml:space="preserve">예비비</t>
        </is>
      </c>
      <c r="C54" s="10"/>
      <c r="D54" s="10"/>
      <c r="E54" s="11"/>
      <c r="F54" s="15">
        <f>IF(AND(C54&lt;&gt;"",E54&lt;&gt;""),C54*E54,"")</f>
      </c>
      <c r="G54" s="9"/>
    </row>
    <row r="55">
      <c r="A55" s="20" t="inlineStr">
        <is>
          <t xml:space="preserve">합계</t>
        </is>
      </c>
      <c r="B55" s="20"/>
      <c r="C55" s="20"/>
      <c r="D55" s="20"/>
      <c r="E55" s="20"/>
      <c r="F55" s="19">
        <f>F9+F13+F18+F22+F31+F40+F47+F51</f>
      </c>
      <c r="G55" s="20"/>
    </row>
    <row r="57">
      <c r="A57" s="21" t="inlineStr">
        <is>
          <t xml:space="preserve">수량 × 단가를 넣으면 금액·대항목 합·합계가 자동으로 계산됩니다. 계정은 PDNote 국내 드라마·영화 표준 예산 템플릿과 같습니다.</t>
        </is>
      </c>
    </row>
    <row r="59">
      <c r="A59" s="21" t="inlineStr">
        <is>
          <t xml:space="preserve">PDNote 현장 도구 양식 — pdnote.app/tools 에서 내려받았습니다. 자유롭게 고쳐 쓰셔도 됩니다.</t>
        </is>
      </c>
    </row>
  </sheetData>
  <mergeCells count="8">
    <mergeCell ref="A1:G1"/>
    <mergeCell ref="A2:G2"/>
    <mergeCell ref="B3:G3"/>
    <mergeCell ref="B4:G4"/>
    <mergeCell ref="B5:G5"/>
    <mergeCell ref="B6:G6"/>
    <mergeCell ref="A57:G57"/>
    <mergeCell ref="A59:G59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도구&amp;R&amp;8&amp;K64748B제작 예산서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22" customWidth="1"/>
    <col min="3" max="3" width="8" customWidth="1"/>
    <col min="4" max="4" width="8" customWidth="1"/>
    <col min="5" max="5" width="14" customWidth="1"/>
    <col min="6" max="6" width="16" customWidth="1"/>
    <col min="7" max="7" width="24" customWidth="1"/>
  </cols>
  <sheetData>
    <row r="1" ht="30" customHeight="1">
      <c r="A1" s="1" t="inlineStr">
        <is>
          <t xml:space="preserve">제작 예산서 — 작성 예시</t>
        </is>
      </c>
      <c r="B1" s="1"/>
      <c r="C1" s="1"/>
      <c r="D1" s="1"/>
      <c r="E1" s="1"/>
      <c r="F1" s="1"/>
      <c r="G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  <c r="G3" s="9"/>
    </row>
    <row r="4" ht="20" customHeight="1">
      <c r="A4" s="5" t="inlineStr">
        <is>
          <t xml:space="preserve">작성일 · 작성자</t>
        </is>
      </c>
      <c r="B4" s="9" t="inlineStr">
        <is>
          <t xml:space="preserve">2026-10-05 · 제작실장 김하나</t>
        </is>
      </c>
      <c r="C4" s="9"/>
      <c r="D4" s="9"/>
      <c r="E4" s="9"/>
      <c r="F4" s="9"/>
      <c r="G4" s="9"/>
    </row>
    <row r="5" ht="20" customHeight="1">
      <c r="A5" s="5" t="inlineStr">
        <is>
          <t xml:space="preserve">촬영 회차 · 기간</t>
        </is>
      </c>
      <c r="B5" s="9" t="inlineStr">
        <is>
          <t xml:space="preserve">40회차 · 2026-10-29 ~ 2027-01-20</t>
        </is>
      </c>
      <c r="C5" s="9"/>
      <c r="D5" s="9"/>
      <c r="E5" s="9"/>
      <c r="F5" s="9"/>
      <c r="G5" s="9"/>
    </row>
    <row r="6" ht="20" customHeight="1">
      <c r="A6" s="5" t="inlineStr">
        <is>
          <t xml:space="preserve">통화</t>
        </is>
      </c>
      <c r="B6" s="9" t="inlineStr">
        <is>
          <t xml:space="preserve">KRW</t>
        </is>
      </c>
      <c r="C6" s="9"/>
      <c r="D6" s="9"/>
      <c r="E6" s="9"/>
      <c r="F6" s="9"/>
      <c r="G6" s="9"/>
    </row>
    <row r="8">
      <c r="A8" s="4" t="inlineStr">
        <is>
          <t xml:space="preserve">대항목</t>
        </is>
      </c>
      <c r="B8" s="4" t="inlineStr">
        <is>
          <t xml:space="preserve">소항목</t>
        </is>
      </c>
      <c r="C8" s="4" t="inlineStr">
        <is>
          <t xml:space="preserve">수량</t>
        </is>
      </c>
      <c r="D8" s="4" t="inlineStr">
        <is>
          <t xml:space="preserve">단위</t>
        </is>
      </c>
      <c r="E8" s="4" t="inlineStr">
        <is>
          <t xml:space="preserve">단가</t>
        </is>
      </c>
      <c r="F8" s="4" t="inlineStr">
        <is>
          <t xml:space="preserve">금액</t>
        </is>
      </c>
      <c r="G8" s="4" t="inlineStr">
        <is>
          <t xml:space="preserve">비고</t>
        </is>
      </c>
    </row>
    <row r="9" ht="20" customHeight="1">
      <c r="A9" s="17" t="inlineStr">
        <is>
          <t xml:space="preserve">기획개발</t>
        </is>
      </c>
      <c r="B9" s="17"/>
      <c r="C9" s="17"/>
      <c r="D9" s="17"/>
      <c r="E9" s="18"/>
      <c r="F9" s="18">
        <f>SUM(F10:F12)</f>
      </c>
      <c r="G9" s="17"/>
    </row>
    <row r="10" ht="20" customHeight="1">
      <c r="A10" s="9"/>
      <c r="B10" s="6" t="inlineStr">
        <is>
          <t xml:space="preserve">원작·판권료</t>
        </is>
      </c>
      <c r="C10" s="10"/>
      <c r="D10" s="10"/>
      <c r="E10" s="11"/>
      <c r="F10" s="15">
        <f>IF(AND(C10&lt;&gt;"",E10&lt;&gt;""),C10*E10,"")</f>
      </c>
      <c r="G10" s="9"/>
    </row>
    <row r="11" ht="20" customHeight="1">
      <c r="A11" s="9"/>
      <c r="B11" s="6" t="inlineStr">
        <is>
          <t xml:space="preserve">작가료</t>
        </is>
      </c>
      <c r="C11" s="10">
        <v>8</v>
      </c>
      <c r="D11" s="10" t="inlineStr">
        <is>
          <t xml:space="preserve">편</t>
        </is>
      </c>
      <c r="E11" s="11">
        <v>5000000</v>
      </c>
      <c r="F11" s="15">
        <f>IF(AND(C11&lt;&gt;"",E11&lt;&gt;""),C11*E11,"")</f>
      </c>
      <c r="G11" s="9" t="inlineStr">
        <is>
          <t xml:space="preserve">8부작</t>
        </is>
      </c>
    </row>
    <row r="12" ht="20" customHeight="1">
      <c r="A12" s="9"/>
      <c r="B12" s="6" t="inlineStr">
        <is>
          <t xml:space="preserve">기획·리서치</t>
        </is>
      </c>
      <c r="C12" s="10"/>
      <c r="D12" s="10"/>
      <c r="E12" s="11"/>
      <c r="F12" s="15">
        <f>IF(AND(C12&lt;&gt;"",E12&lt;&gt;""),C12*E12,"")</f>
      </c>
      <c r="G12" s="9"/>
    </row>
    <row r="13" ht="20" customHeight="1">
      <c r="A13" s="17" t="inlineStr">
        <is>
          <t xml:space="preserve">프리프로덕션</t>
        </is>
      </c>
      <c r="B13" s="17"/>
      <c r="C13" s="17"/>
      <c r="D13" s="17"/>
      <c r="E13" s="18"/>
      <c r="F13" s="18">
        <f>SUM(F14:F17)</f>
      </c>
      <c r="G13" s="17"/>
    </row>
    <row r="14" ht="20" customHeight="1">
      <c r="A14" s="9"/>
      <c r="B14" s="6" t="inlineStr">
        <is>
          <t xml:space="preserve">캐스팅</t>
        </is>
      </c>
      <c r="C14" s="10">
        <v>1</v>
      </c>
      <c r="D14" s="10" t="inlineStr">
        <is>
          <t xml:space="preserve">식</t>
        </is>
      </c>
      <c r="E14" s="11">
        <v>3000000</v>
      </c>
      <c r="F14" s="15">
        <f>IF(AND(C14&lt;&gt;"",E14&lt;&gt;""),C14*E14,"")</f>
      </c>
      <c r="G14" s="9"/>
    </row>
    <row r="15" ht="20" customHeight="1">
      <c r="A15" s="9"/>
      <c r="B15" s="6" t="inlineStr">
        <is>
          <t xml:space="preserve">로케이션 헌팅</t>
        </is>
      </c>
      <c r="C15" s="10">
        <v>6</v>
      </c>
      <c r="D15" s="10" t="inlineStr">
        <is>
          <t xml:space="preserve">일</t>
        </is>
      </c>
      <c r="E15" s="11">
        <v>250000</v>
      </c>
      <c r="F15" s="15">
        <f>IF(AND(C15&lt;&gt;"",E15&lt;&gt;""),C15*E15,"")</f>
      </c>
      <c r="G15" s="9" t="inlineStr">
        <is>
          <t xml:space="preserve">차량 · 식대 포함</t>
        </is>
      </c>
    </row>
    <row r="16" ht="20" customHeight="1">
      <c r="A16" s="9"/>
      <c r="B16" s="6" t="inlineStr">
        <is>
          <t xml:space="preserve">리딩·리허설</t>
        </is>
      </c>
      <c r="C16" s="10"/>
      <c r="D16" s="10"/>
      <c r="E16" s="11"/>
      <c r="F16" s="15">
        <f>IF(AND(C16&lt;&gt;"",E16&lt;&gt;""),C16*E16,"")</f>
      </c>
      <c r="G16" s="9"/>
    </row>
    <row r="17" ht="20" customHeight="1">
      <c r="A17" s="9"/>
      <c r="B17" s="6" t="inlineStr">
        <is>
          <t xml:space="preserve">테스트 촬영</t>
        </is>
      </c>
      <c r="C17" s="10"/>
      <c r="D17" s="10"/>
      <c r="E17" s="11"/>
      <c r="F17" s="15">
        <f>IF(AND(C17&lt;&gt;"",E17&lt;&gt;""),C17*E17,"")</f>
      </c>
      <c r="G17" s="9"/>
    </row>
    <row r="18" ht="20" customHeight="1">
      <c r="A18" s="17" t="inlineStr">
        <is>
          <t xml:space="preserve">출연료</t>
        </is>
      </c>
      <c r="B18" s="17"/>
      <c r="C18" s="17"/>
      <c r="D18" s="17"/>
      <c r="E18" s="18"/>
      <c r="F18" s="18">
        <f>SUM(F19:F21)</f>
      </c>
      <c r="G18" s="17"/>
    </row>
    <row r="19" ht="20" customHeight="1">
      <c r="A19" s="9"/>
      <c r="B19" s="6" t="inlineStr">
        <is>
          <t xml:space="preserve">주연</t>
        </is>
      </c>
      <c r="C19" s="10">
        <v>2</v>
      </c>
      <c r="D19" s="10" t="inlineStr">
        <is>
          <t xml:space="preserve">명</t>
        </is>
      </c>
      <c r="E19" s="11">
        <v>24000000</v>
      </c>
      <c r="F19" s="15">
        <f>IF(AND(C19&lt;&gt;"",E19&lt;&gt;""),C19*E19,"")</f>
      </c>
      <c r="G19" s="9" t="inlineStr">
        <is>
          <t xml:space="preserve">작품 단위 계약</t>
        </is>
      </c>
    </row>
    <row r="20" ht="20" customHeight="1">
      <c r="A20" s="9"/>
      <c r="B20" s="6" t="inlineStr">
        <is>
          <t xml:space="preserve">조연·단역</t>
        </is>
      </c>
      <c r="C20" s="10">
        <v>1</v>
      </c>
      <c r="D20" s="10" t="inlineStr">
        <is>
          <t xml:space="preserve">식</t>
        </is>
      </c>
      <c r="E20" s="11">
        <v>18000000</v>
      </c>
      <c r="F20" s="15">
        <f>IF(AND(C20&lt;&gt;"",E20&lt;&gt;""),C20*E20,"")</f>
      </c>
      <c r="G20" s="9"/>
    </row>
    <row r="21" ht="20" customHeight="1">
      <c r="A21" s="9"/>
      <c r="B21" s="6" t="inlineStr">
        <is>
          <t xml:space="preserve">보조출연</t>
        </is>
      </c>
      <c r="C21" s="10">
        <v>180</v>
      </c>
      <c r="D21" s="10" t="inlineStr">
        <is>
          <t xml:space="preserve">명</t>
        </is>
      </c>
      <c r="E21" s="11">
        <v>120000</v>
      </c>
      <c r="F21" s="15">
        <f>IF(AND(C21&lt;&gt;"",E21&lt;&gt;""),C21*E21,"")</f>
      </c>
      <c r="G21" s="9" t="inlineStr">
        <is>
          <t xml:space="preserve">연인원 · 업체 견적</t>
        </is>
      </c>
    </row>
    <row r="22" ht="20" customHeight="1">
      <c r="A22" s="17" t="inlineStr">
        <is>
          <t xml:space="preserve">스태프 인건비</t>
        </is>
      </c>
      <c r="B22" s="17"/>
      <c r="C22" s="17"/>
      <c r="D22" s="17"/>
      <c r="E22" s="18"/>
      <c r="F22" s="18">
        <f>SUM(F23:F30)</f>
      </c>
      <c r="G22" s="17"/>
    </row>
    <row r="23" ht="20" customHeight="1">
      <c r="A23" s="9"/>
      <c r="B23" s="6" t="inlineStr">
        <is>
          <t xml:space="preserve">연출부</t>
        </is>
      </c>
      <c r="C23" s="10">
        <v>40</v>
      </c>
      <c r="D23" s="10" t="inlineStr">
        <is>
          <t xml:space="preserve">회차</t>
        </is>
      </c>
      <c r="E23" s="11">
        <v>900000</v>
      </c>
      <c r="F23" s="15">
        <f>IF(AND(C23&lt;&gt;"",E23&lt;&gt;""),C23*E23,"")</f>
      </c>
      <c r="G23" s="9" t="inlineStr">
        <is>
          <t xml:space="preserve">4명 합계</t>
        </is>
      </c>
    </row>
    <row r="24" ht="20" customHeight="1">
      <c r="A24" s="9"/>
      <c r="B24" s="6" t="inlineStr">
        <is>
          <t xml:space="preserve">제작부</t>
        </is>
      </c>
      <c r="C24" s="10"/>
      <c r="D24" s="10"/>
      <c r="E24" s="11"/>
      <c r="F24" s="15">
        <f>IF(AND(C24&lt;&gt;"",E24&lt;&gt;""),C24*E24,"")</f>
      </c>
      <c r="G24" s="9"/>
    </row>
    <row r="25" ht="20" customHeight="1">
      <c r="A25" s="9"/>
      <c r="B25" s="6" t="inlineStr">
        <is>
          <t xml:space="preserve">촬영부</t>
        </is>
      </c>
      <c r="C25" s="10">
        <v>40</v>
      </c>
      <c r="D25" s="10" t="inlineStr">
        <is>
          <t xml:space="preserve">회차</t>
        </is>
      </c>
      <c r="E25" s="11">
        <v>1100000</v>
      </c>
      <c r="F25" s="15">
        <f>IF(AND(C25&lt;&gt;"",E25&lt;&gt;""),C25*E25,"")</f>
      </c>
      <c r="G25" s="9" t="inlineStr">
        <is>
          <t xml:space="preserve">4명 합계</t>
        </is>
      </c>
    </row>
    <row r="26" ht="20" customHeight="1">
      <c r="A26" s="9"/>
      <c r="B26" s="6" t="inlineStr">
        <is>
          <t xml:space="preserve">조명부</t>
        </is>
      </c>
      <c r="C26" s="10"/>
      <c r="D26" s="10"/>
      <c r="E26" s="11"/>
      <c r="F26" s="15">
        <f>IF(AND(C26&lt;&gt;"",E26&lt;&gt;""),C26*E26,"")</f>
      </c>
      <c r="G26" s="9"/>
    </row>
    <row r="27" ht="20" customHeight="1">
      <c r="A27" s="9"/>
      <c r="B27" s="6" t="inlineStr">
        <is>
          <t xml:space="preserve">미술부</t>
        </is>
      </c>
      <c r="C27" s="10"/>
      <c r="D27" s="10"/>
      <c r="E27" s="11"/>
      <c r="F27" s="15">
        <f>IF(AND(C27&lt;&gt;"",E27&lt;&gt;""),C27*E27,"")</f>
      </c>
      <c r="G27" s="9"/>
    </row>
    <row r="28" ht="20" customHeight="1">
      <c r="A28" s="9"/>
      <c r="B28" s="6" t="inlineStr">
        <is>
          <t xml:space="preserve">의상부</t>
        </is>
      </c>
      <c r="C28" s="10"/>
      <c r="D28" s="10"/>
      <c r="E28" s="11"/>
      <c r="F28" s="15">
        <f>IF(AND(C28&lt;&gt;"",E28&lt;&gt;""),C28*E28,"")</f>
      </c>
      <c r="G28" s="9"/>
    </row>
    <row r="29" ht="20" customHeight="1">
      <c r="A29" s="9"/>
      <c r="B29" s="6" t="inlineStr">
        <is>
          <t xml:space="preserve">분장·미용</t>
        </is>
      </c>
      <c r="C29" s="10"/>
      <c r="D29" s="10"/>
      <c r="E29" s="11"/>
      <c r="F29" s="15">
        <f>IF(AND(C29&lt;&gt;"",E29&lt;&gt;""),C29*E29,"")</f>
      </c>
      <c r="G29" s="9"/>
    </row>
    <row r="30" ht="20" customHeight="1">
      <c r="A30" s="9"/>
      <c r="B30" s="6" t="inlineStr">
        <is>
          <t xml:space="preserve">동시녹음</t>
        </is>
      </c>
      <c r="C30" s="10"/>
      <c r="D30" s="10"/>
      <c r="E30" s="11"/>
      <c r="F30" s="15">
        <f>IF(AND(C30&lt;&gt;"",E30&lt;&gt;""),C30*E30,"")</f>
      </c>
      <c r="G30" s="9"/>
    </row>
    <row r="31" ht="20" customHeight="1">
      <c r="A31" s="17" t="inlineStr">
        <is>
          <t xml:space="preserve">제작비(현장)</t>
        </is>
      </c>
      <c r="B31" s="17"/>
      <c r="C31" s="17"/>
      <c r="D31" s="17"/>
      <c r="E31" s="18"/>
      <c r="F31" s="18">
        <f>SUM(F32:F39)</f>
      </c>
      <c r="G31" s="17"/>
    </row>
    <row r="32" ht="34" customHeight="1">
      <c r="A32" s="9"/>
      <c r="B32" s="6" t="inlineStr">
        <is>
          <t xml:space="preserve">촬영 장비</t>
        </is>
      </c>
      <c r="C32" s="10">
        <v>40</v>
      </c>
      <c r="D32" s="10" t="inlineStr">
        <is>
          <t xml:space="preserve">회차</t>
        </is>
      </c>
      <c r="E32" s="11">
        <v>1500000</v>
      </c>
      <c r="F32" s="15">
        <f>IF(AND(C32&lt;&gt;"",E32&lt;&gt;""),C32*E32,"")</f>
      </c>
      <c r="G32" s="9" t="inlineStr">
        <is>
          <t xml:space="preserve">견적 2곳 비교 · 부가세 별도</t>
        </is>
      </c>
    </row>
    <row r="33" ht="20" customHeight="1">
      <c r="A33" s="9"/>
      <c r="B33" s="6" t="inlineStr">
        <is>
          <t xml:space="preserve">조명·그립 장비</t>
        </is>
      </c>
      <c r="C33" s="10"/>
      <c r="D33" s="10"/>
      <c r="E33" s="11"/>
      <c r="F33" s="15">
        <f>IF(AND(C33&lt;&gt;"",E33&lt;&gt;""),C33*E33,"")</f>
      </c>
      <c r="G33" s="9"/>
    </row>
    <row r="34" ht="20" customHeight="1">
      <c r="A34" s="9"/>
      <c r="B34" s="6" t="inlineStr">
        <is>
          <t xml:space="preserve">미술·소품·세트</t>
        </is>
      </c>
      <c r="C34" s="10"/>
      <c r="D34" s="10"/>
      <c r="E34" s="11"/>
      <c r="F34" s="15">
        <f>IF(AND(C34&lt;&gt;"",E34&lt;&gt;""),C34*E34,"")</f>
      </c>
      <c r="G34" s="9"/>
    </row>
    <row r="35" ht="20" customHeight="1">
      <c r="A35" s="9"/>
      <c r="B35" s="6" t="inlineStr">
        <is>
          <t xml:space="preserve">의상 구입·대여</t>
        </is>
      </c>
      <c r="C35" s="10"/>
      <c r="D35" s="10"/>
      <c r="E35" s="11"/>
      <c r="F35" s="15">
        <f>IF(AND(C35&lt;&gt;"",E35&lt;&gt;""),C35*E35,"")</f>
      </c>
      <c r="G35" s="9"/>
    </row>
    <row r="36" ht="20" customHeight="1">
      <c r="A36" s="9"/>
      <c r="B36" s="6" t="inlineStr">
        <is>
          <t xml:space="preserve">분장 재료</t>
        </is>
      </c>
      <c r="C36" s="10"/>
      <c r="D36" s="10"/>
      <c r="E36" s="11"/>
      <c r="F36" s="15">
        <f>IF(AND(C36&lt;&gt;"",E36&lt;&gt;""),C36*E36,"")</f>
      </c>
      <c r="G36" s="9"/>
    </row>
    <row r="37" ht="20" customHeight="1">
      <c r="A37" s="9"/>
      <c r="B37" s="6" t="inlineStr">
        <is>
          <t xml:space="preserve">녹음 장비</t>
        </is>
      </c>
      <c r="C37" s="10"/>
      <c r="D37" s="10"/>
      <c r="E37" s="11"/>
      <c r="F37" s="15">
        <f>IF(AND(C37&lt;&gt;"",E37&lt;&gt;""),C37*E37,"")</f>
      </c>
      <c r="G37" s="9"/>
    </row>
    <row r="38" ht="20" customHeight="1">
      <c r="A38" s="9"/>
      <c r="B38" s="6" t="inlineStr">
        <is>
          <t xml:space="preserve">장소 대여</t>
        </is>
      </c>
      <c r="C38" s="10">
        <v>10</v>
      </c>
      <c r="D38" s="10" t="inlineStr">
        <is>
          <t xml:space="preserve">일</t>
        </is>
      </c>
      <c r="E38" s="11">
        <v>800000</v>
      </c>
      <c r="F38" s="15">
        <f>IF(AND(C38&lt;&gt;"",E38&lt;&gt;""),C38*E38,"")</f>
      </c>
      <c r="G38" s="9" t="inlineStr">
        <is>
          <t xml:space="preserve">카페 온도(메인 장소)</t>
        </is>
      </c>
    </row>
    <row r="39" ht="20" customHeight="1">
      <c r="A39" s="9"/>
      <c r="B39" s="6" t="inlineStr">
        <is>
          <t xml:space="preserve">진행비(식대·차량·숙박)</t>
        </is>
      </c>
      <c r="C39" s="10">
        <v>40</v>
      </c>
      <c r="D39" s="10" t="inlineStr">
        <is>
          <t xml:space="preserve">회차</t>
        </is>
      </c>
      <c r="E39" s="11">
        <v>1200000</v>
      </c>
      <c r="F39" s="15">
        <f>IF(AND(C39&lt;&gt;"",E39&lt;&gt;""),C39*E39,"")</f>
      </c>
      <c r="G39" s="9"/>
    </row>
    <row r="40" ht="20" customHeight="1">
      <c r="A40" s="17" t="inlineStr">
        <is>
          <t xml:space="preserve">후반작업</t>
        </is>
      </c>
      <c r="B40" s="17"/>
      <c r="C40" s="17"/>
      <c r="D40" s="17"/>
      <c r="E40" s="18"/>
      <c r="F40" s="18">
        <f>SUM(F41:F46)</f>
      </c>
      <c r="G40" s="17"/>
    </row>
    <row r="41" ht="20" customHeight="1">
      <c r="A41" s="9"/>
      <c r="B41" s="6" t="inlineStr">
        <is>
          <t xml:space="preserve">편집</t>
        </is>
      </c>
      <c r="C41" s="10">
        <v>8</v>
      </c>
      <c r="D41" s="10" t="inlineStr">
        <is>
          <t xml:space="preserve">편</t>
        </is>
      </c>
      <c r="E41" s="11">
        <v>2000000</v>
      </c>
      <c r="F41" s="15">
        <f>IF(AND(C41&lt;&gt;"",E41&lt;&gt;""),C41*E41,"")</f>
      </c>
      <c r="G41" s="9"/>
    </row>
    <row r="42" ht="20" customHeight="1">
      <c r="A42" s="9"/>
      <c r="B42" s="6" t="inlineStr">
        <is>
          <t xml:space="preserve">색보정(DI)</t>
        </is>
      </c>
      <c r="C42" s="10">
        <v>8</v>
      </c>
      <c r="D42" s="10" t="inlineStr">
        <is>
          <t xml:space="preserve">편</t>
        </is>
      </c>
      <c r="E42" s="11">
        <v>1500000</v>
      </c>
      <c r="F42" s="15">
        <f>IF(AND(C42&lt;&gt;"",E42&lt;&gt;""),C42*E42,"")</f>
      </c>
      <c r="G42" s="9"/>
    </row>
    <row r="43" ht="20" customHeight="1">
      <c r="A43" s="9"/>
      <c r="B43" s="6" t="inlineStr">
        <is>
          <t xml:space="preserve">음악</t>
        </is>
      </c>
      <c r="C43" s="10"/>
      <c r="D43" s="10"/>
      <c r="E43" s="11"/>
      <c r="F43" s="15">
        <f>IF(AND(C43&lt;&gt;"",E43&lt;&gt;""),C43*E43,"")</f>
      </c>
      <c r="G43" s="9"/>
    </row>
    <row r="44" ht="20" customHeight="1">
      <c r="A44" s="9"/>
      <c r="B44" s="6" t="inlineStr">
        <is>
          <t xml:space="preserve">사운드 믹싱</t>
        </is>
      </c>
      <c r="C44" s="10"/>
      <c r="D44" s="10"/>
      <c r="E44" s="11"/>
      <c r="F44" s="15">
        <f>IF(AND(C44&lt;&gt;"",E44&lt;&gt;""),C44*E44,"")</f>
      </c>
      <c r="G44" s="9"/>
    </row>
    <row r="45" ht="20" customHeight="1">
      <c r="A45" s="9"/>
      <c r="B45" s="6" t="inlineStr">
        <is>
          <t xml:space="preserve">CG·VFX</t>
        </is>
      </c>
      <c r="C45" s="10"/>
      <c r="D45" s="10"/>
      <c r="E45" s="11"/>
      <c r="F45" s="15">
        <f>IF(AND(C45&lt;&gt;"",E45&lt;&gt;""),C45*E45,"")</f>
      </c>
      <c r="G45" s="9"/>
    </row>
    <row r="46" ht="20" customHeight="1">
      <c r="A46" s="9"/>
      <c r="B46" s="6" t="inlineStr">
        <is>
          <t xml:space="preserve">자막·마스터링</t>
        </is>
      </c>
      <c r="C46" s="10"/>
      <c r="D46" s="10"/>
      <c r="E46" s="11"/>
      <c r="F46" s="15">
        <f>IF(AND(C46&lt;&gt;"",E46&lt;&gt;""),C46*E46,"")</f>
      </c>
      <c r="G46" s="9"/>
    </row>
    <row r="47" ht="20" customHeight="1">
      <c r="A47" s="17" t="inlineStr">
        <is>
          <t xml:space="preserve">홍보·마케팅</t>
        </is>
      </c>
      <c r="B47" s="17"/>
      <c r="C47" s="17"/>
      <c r="D47" s="17"/>
      <c r="E47" s="18"/>
      <c r="F47" s="18">
        <f>SUM(F48:F50)</f>
      </c>
      <c r="G47" s="17"/>
    </row>
    <row r="48" ht="20" customHeight="1">
      <c r="A48" s="9"/>
      <c r="B48" s="6" t="inlineStr">
        <is>
          <t xml:space="preserve">포스터·스틸</t>
        </is>
      </c>
      <c r="C48" s="10"/>
      <c r="D48" s="10"/>
      <c r="E48" s="11"/>
      <c r="F48" s="15">
        <f>IF(AND(C48&lt;&gt;"",E48&lt;&gt;""),C48*E48,"")</f>
      </c>
      <c r="G48" s="9"/>
    </row>
    <row r="49" ht="20" customHeight="1">
      <c r="A49" s="9"/>
      <c r="B49" s="6" t="inlineStr">
        <is>
          <t xml:space="preserve">예고편</t>
        </is>
      </c>
      <c r="C49" s="10"/>
      <c r="D49" s="10"/>
      <c r="E49" s="11"/>
      <c r="F49" s="15">
        <f>IF(AND(C49&lt;&gt;"",E49&lt;&gt;""),C49*E49,"")</f>
      </c>
      <c r="G49" s="9"/>
    </row>
    <row r="50" ht="20" customHeight="1">
      <c r="A50" s="9"/>
      <c r="B50" s="6" t="inlineStr">
        <is>
          <t xml:space="preserve">홍보·배급</t>
        </is>
      </c>
      <c r="C50" s="10"/>
      <c r="D50" s="10"/>
      <c r="E50" s="11"/>
      <c r="F50" s="15">
        <f>IF(AND(C50&lt;&gt;"",E50&lt;&gt;""),C50*E50,"")</f>
      </c>
      <c r="G50" s="9"/>
    </row>
    <row r="51" ht="20" customHeight="1">
      <c r="A51" s="17" t="inlineStr">
        <is>
          <t xml:space="preserve">일반관리</t>
        </is>
      </c>
      <c r="B51" s="17"/>
      <c r="C51" s="17"/>
      <c r="D51" s="17"/>
      <c r="E51" s="18"/>
      <c r="F51" s="18">
        <f>SUM(F52:F54)</f>
      </c>
      <c r="G51" s="17"/>
    </row>
    <row r="52" ht="20" customHeight="1">
      <c r="A52" s="9"/>
      <c r="B52" s="6" t="inlineStr">
        <is>
          <t xml:space="preserve">보험</t>
        </is>
      </c>
      <c r="C52" s="10">
        <v>1</v>
      </c>
      <c r="D52" s="10" t="inlineStr">
        <is>
          <t xml:space="preserve">식</t>
        </is>
      </c>
      <c r="E52" s="11">
        <v>2500000</v>
      </c>
      <c r="F52" s="15">
        <f>IF(AND(C52&lt;&gt;"",E52&lt;&gt;""),C52*E52,"")</f>
      </c>
      <c r="G52" s="9" t="inlineStr">
        <is>
          <t xml:space="preserve">보험사 견적 기준</t>
        </is>
      </c>
    </row>
    <row r="53" ht="20" customHeight="1">
      <c r="A53" s="9"/>
      <c r="B53" s="6" t="inlineStr">
        <is>
          <t xml:space="preserve">법무·회계</t>
        </is>
      </c>
      <c r="C53" s="10"/>
      <c r="D53" s="10"/>
      <c r="E53" s="11"/>
      <c r="F53" s="15">
        <f>IF(AND(C53&lt;&gt;"",E53&lt;&gt;""),C53*E53,"")</f>
      </c>
      <c r="G53" s="9"/>
    </row>
    <row r="54" ht="20" customHeight="1">
      <c r="A54" s="9"/>
      <c r="B54" s="6" t="inlineStr">
        <is>
          <t xml:space="preserve">예비비</t>
        </is>
      </c>
      <c r="C54" s="10">
        <v>1</v>
      </c>
      <c r="D54" s="10" t="inlineStr">
        <is>
          <t xml:space="preserve">식</t>
        </is>
      </c>
      <c r="E54" s="11">
        <v>15000000</v>
      </c>
      <c r="F54" s="15">
        <f>IF(AND(C54&lt;&gt;"",E54&lt;&gt;""),C54*E54,"")</f>
      </c>
      <c r="G54" s="9"/>
    </row>
    <row r="55">
      <c r="A55" s="20" t="inlineStr">
        <is>
          <t xml:space="preserve">합계</t>
        </is>
      </c>
      <c r="B55" s="20"/>
      <c r="C55" s="20"/>
      <c r="D55" s="20"/>
      <c r="E55" s="20"/>
      <c r="F55" s="19">
        <f>F9+F13+F18+F22+F31+F40+F47+F51</f>
      </c>
      <c r="G55" s="20"/>
    </row>
    <row r="57">
      <c r="A57" s="21" t="inlineStr">
        <is>
          <t xml:space="preserve">수량 × 단가를 넣으면 금액·대항목 합·합계가 자동으로 계산됩니다. 계정은 PDNote 국내 드라마·영화 표준 예산 템플릿과 같습니다.</t>
        </is>
      </c>
    </row>
    <row r="59">
      <c r="A59" s="21" t="inlineStr">
        <is>
          <t xml:space="preserve">PDNote 현장 도구 양식 — pdnote.app/tools 에서 내려받았습니다. 자유롭게 고쳐 쓰셔도 됩니다.</t>
        </is>
      </c>
    </row>
  </sheetData>
  <mergeCells count="8">
    <mergeCell ref="A1:G1"/>
    <mergeCell ref="A2:G2"/>
    <mergeCell ref="B3:G3"/>
    <mergeCell ref="B4:G4"/>
    <mergeCell ref="B5:G5"/>
    <mergeCell ref="B6:G6"/>
    <mergeCell ref="A57:G57"/>
    <mergeCell ref="A59:G59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도구&amp;R&amp;8&amp;K64748B제작 예산서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제작 예산서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34" customHeight="1">
      <c r="A5" s="22" t="inlineStr">
        <is>
          <t xml:space="preserve">제작 예산서는 작품 하나를 만드는 데 드는 돈을 대항목 · 소항목으로 나눠 한 장에 모은 문서예요. 프로듀서 · 제작실장이 투자 · 편성 협의와 집행 관리의 기준으로 쓰고, 촬영이 시작되면 실제 지출과 비교하는 바탕이 돼요.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기획 단계에 개략 예산을 먼저 잡고, 캐스팅 · 장소 · 장비 견적이 나오는 프리프로덕션 동안 고쳐 크랭크인 전에 확정해요. 촬영 중에는 회차가 늘거나 큰 지출이 바뀔 때마다 새 판으로 저장해요.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작품명</t>
        </is>
      </c>
      <c r="B11" s="24" t="inlineStr">
        <is>
          <t xml:space="preserve">예산을 잡는 작품 제목</t>
        </is>
      </c>
      <c r="C11" s="24" t="inlineStr">
        <is>
          <t xml:space="preserve">가제라면 가제라고 함께 적어요. 판이 여러 개면 파일 이름에 날짜 · 버전을 붙여요.</t>
        </is>
      </c>
      <c r="D11" s="26" t="inlineStr">
        <is>
          <t xml:space="preserve">우리 사이의 온도</t>
        </is>
      </c>
    </row>
    <row r="12" ht="34" customHeight="1">
      <c r="A12" s="25" t="inlineStr">
        <is>
          <t xml:space="preserve">작성일 · 작성자</t>
        </is>
      </c>
      <c r="B12" s="24" t="inlineStr">
        <is>
          <t xml:space="preserve">이 판을 만든 날짜와 사람</t>
        </is>
      </c>
      <c r="C12" s="24" t="inlineStr">
        <is>
          <t xml:space="preserve">고칠 때마다 날짜를 바꿔 어느 판이 최신인지 바로 보이게 해요.</t>
        </is>
      </c>
      <c r="D12" s="26" t="inlineStr">
        <is>
          <t xml:space="preserve">2026-10-05 · 제작실장 김하나</t>
        </is>
      </c>
    </row>
    <row r="13" ht="48" customHeight="1">
      <c r="A13" s="25" t="inlineStr">
        <is>
          <t xml:space="preserve">촬영 회차 · 기간</t>
        </is>
      </c>
      <c r="B13" s="24" t="inlineStr">
        <is>
          <t xml:space="preserve">예산의 바탕이 되는 회차 수와 촬영 기간</t>
        </is>
      </c>
      <c r="C13" s="24" t="inlineStr">
        <is>
          <t xml:space="preserve">회차가 인건비 · 장비 · 진행비 단가에 곱해지는 기준이라 촬영일정과 꼭 맞춰요.</t>
        </is>
      </c>
      <c r="D13" s="26" t="inlineStr">
        <is>
          <t xml:space="preserve">40회차 · 2026-10-29 ~ 2027-01-20</t>
        </is>
      </c>
    </row>
    <row r="14" ht="34" customHeight="1">
      <c r="A14" s="25" t="inlineStr">
        <is>
          <t xml:space="preserve">통화</t>
        </is>
      </c>
      <c r="B14" s="24" t="inlineStr">
        <is>
          <t xml:space="preserve">금액의 화폐 단위</t>
        </is>
      </c>
      <c r="C14" s="24" t="inlineStr">
        <is>
          <t xml:space="preserve">국내 작품은 KRW 그대로 두고, 해외 촬영분이 섞이면 비고에 환율 기준일을 적어요.</t>
        </is>
      </c>
      <c r="D14" s="26" t="inlineStr">
        <is>
          <t xml:space="preserve">KRW</t>
        </is>
      </c>
    </row>
    <row r="15" ht="48" customHeight="1">
      <c r="A15" s="25" t="inlineStr">
        <is>
          <t xml:space="preserve">대항목</t>
        </is>
      </c>
      <c r="B15" s="24" t="inlineStr">
        <is>
          <t xml:space="preserve">예산의 큰 갈래(출연료 · 스태프 인건비 · 후반작업 등)</t>
        </is>
      </c>
      <c r="C15" s="24" t="inlineStr">
        <is>
          <t xml:space="preserve">양식에 미리 적혀 있어요. 대항목 줄의 금액은 아래 소항목 합이 자동으로 들어가니 손대지 않아요.</t>
        </is>
      </c>
      <c r="D15" s="26" t="inlineStr">
        <is>
          <t xml:space="preserve">출연료</t>
        </is>
      </c>
    </row>
    <row r="16" ht="62" customHeight="1">
      <c r="A16" s="25" t="inlineStr">
        <is>
          <t xml:space="preserve">소항목</t>
        </is>
      </c>
      <c r="B16" s="24" t="inlineStr">
        <is>
          <t xml:space="preserve">대항목 안의 세부 줄</t>
        </is>
      </c>
      <c r="C16" s="24" t="inlineStr">
        <is>
          <t xml:space="preserve">미리 적힌 줄을 쓰고, 필요한 줄은 같은 대항목 안에 끼워 넣어요. 쓰지 않는 줄은 지우지 말고 비워 두면 다음 작품에서도 같은 틀로 비교할 수 있어요.</t>
        </is>
      </c>
      <c r="D16" s="26" t="inlineStr">
        <is>
          <t xml:space="preserve">주연</t>
        </is>
      </c>
    </row>
    <row r="17" ht="34" customHeight="1">
      <c r="A17" s="25" t="inlineStr">
        <is>
          <t xml:space="preserve">수량</t>
        </is>
      </c>
      <c r="B17" s="24" t="inlineStr">
        <is>
          <t xml:space="preserve">단가에 곱할 횟수 · 인원 · 기간</t>
        </is>
      </c>
      <c r="C17" s="24" t="inlineStr">
        <is>
          <t xml:space="preserve">숫자만 넣어요. 회차 · 편 · 명처럼 무엇을 셌는지는 단위 칸에 적어요.</t>
        </is>
      </c>
      <c r="D17" s="26" t="inlineStr">
        <is>
          <t xml:space="preserve">40</t>
        </is>
      </c>
    </row>
    <row r="18" ht="48" customHeight="1">
      <c r="A18" s="25" t="inlineStr">
        <is>
          <t xml:space="preserve">단위</t>
        </is>
      </c>
      <c r="B18" s="24" t="inlineStr">
        <is>
          <t xml:space="preserve">수량을 센 기준</t>
        </is>
      </c>
      <c r="C18" s="24" t="inlineStr">
        <is>
          <t xml:space="preserve">회차 · 편 · 명 · 일 · 식처럼 짧게 적어요. 한 번에 묶어 계약하면 「식」으로 적고 수량은 1이에요.</t>
        </is>
      </c>
      <c r="D18" s="26" t="inlineStr">
        <is>
          <t xml:space="preserve">회차</t>
        </is>
      </c>
    </row>
    <row r="19" ht="48" customHeight="1">
      <c r="A19" s="25" t="inlineStr">
        <is>
          <t xml:space="preserve">단가</t>
        </is>
      </c>
      <c r="B19" s="24" t="inlineStr">
        <is>
          <t xml:space="preserve">단위 하나에 드는 돈</t>
        </is>
      </c>
      <c r="C19" s="24" t="inlineStr">
        <is>
          <t xml:space="preserve">견적서 · 계약 조건의 금액을 그대로 옮겨요. 부가세 포함 여부는 비고에 적어 두면 집행 때 헷갈리지 않아요.</t>
        </is>
      </c>
      <c r="D19" s="26" t="inlineStr">
        <is>
          <t xml:space="preserve">1,100,000</t>
        </is>
      </c>
    </row>
    <row r="20" ht="48" customHeight="1">
      <c r="A20" s="25" t="inlineStr">
        <is>
          <t xml:space="preserve">금액</t>
        </is>
      </c>
      <c r="B20" s="24" t="inlineStr">
        <is>
          <t xml:space="preserve">수량 × 단가</t>
        </is>
      </c>
      <c r="C20" s="24" t="inlineStr">
        <is>
          <t xml:space="preserve">수량과 단가를 넣으면 엑셀이 자동으로 계산해요. 손으로 적은 숫자로 덮어쓰면 합계가 틀어지니 비워 둬요.</t>
        </is>
      </c>
      <c r="D20" s="26" t="inlineStr">
        <is>
          <t xml:space="preserve">44,000,000</t>
        </is>
      </c>
    </row>
    <row r="21" ht="48" customHeight="1">
      <c r="A21" s="25" t="inlineStr">
        <is>
          <t xml:space="preserve">비고</t>
        </is>
      </c>
      <c r="B21" s="24" t="inlineStr">
        <is>
          <t xml:space="preserve">금액의 근거 · 조건</t>
        </is>
      </c>
      <c r="C21" s="24" t="inlineStr">
        <is>
          <t xml:space="preserve">견적처, 포함 범위(인원 · 장비 구성), 부가세 여부처럼 나중에 「이 숫자 어디서 나왔지」에 답할 내용을 적어요.</t>
        </is>
      </c>
      <c r="D21" s="26" t="inlineStr">
        <is>
          <t xml:space="preserve">견적 2곳 비교 · 부가세 별도</t>
        </is>
      </c>
    </row>
    <row r="23">
      <c r="A23" s="3" t="inlineStr">
        <is>
          <t xml:space="preserve">작성 팁</t>
        </is>
      </c>
      <c r="B23" s="3"/>
      <c r="C23" s="3"/>
      <c r="D23" s="3"/>
    </row>
    <row r="24" ht="20" customHeight="1">
      <c r="A24" s="22" t="inlineStr">
        <is>
          <t xml:space="preserve">· 촬영 회차를 먼저 확정하고 회차에 묶이는 줄(인건비 · 장비 · 진행비)부터 채우면 큰 숫자가 빨리 잡혀요.</t>
        </is>
      </c>
      <c r="B24" s="22"/>
      <c r="C24" s="22"/>
      <c r="D24" s="22"/>
    </row>
    <row r="25" ht="34" customHeight="1">
      <c r="A25" s="22" t="inlineStr">
        <is>
          <t xml:space="preserve">· 견적은 가능하면 두 곳 이상 받고, 고른 곳과 이유를 비고에 남겨 두면 투자 · 결재 단계 질문에 바로 답할 수 있어요.</t>
        </is>
      </c>
      <c r="B25" s="22"/>
      <c r="C25" s="22"/>
      <c r="D25" s="22"/>
    </row>
    <row r="26" ht="20" customHeight="1">
      <c r="A26" s="22" t="inlineStr">
        <is>
          <t xml:space="preserve">· 예비비 줄을 따로 두고 처음부터 비워 두지 말아요. 날씨 · 추가 회차 같은 변수가 생기면 여기서 꺼내 써요.</t>
        </is>
      </c>
      <c r="B26" s="22"/>
      <c r="C26" s="22"/>
      <c r="D26" s="22"/>
    </row>
    <row r="27" ht="20" customHeight="1">
      <c r="A27" s="22" t="inlineStr">
        <is>
          <t xml:space="preserve">· 판을 고칠 때마다 이전 판을 지우지 말고 날짜를 붙여 따로 저장해요. 무엇이 바뀌었는지 비교할 수 있어야 해요.</t>
        </is>
      </c>
      <c r="B27" s="22"/>
      <c r="C27" s="22"/>
      <c r="D27" s="22"/>
    </row>
    <row r="28" ht="20" customHeight="1">
      <c r="A28" s="22" t="inlineStr">
        <is>
          <t xml:space="preserve">· 촬영이 시작되면 진행비 정산서 · 출근부 합계를 해당 소항목 옆에 적어 계획과 실제를 견줘 봐요.</t>
        </is>
      </c>
      <c r="B28" s="22"/>
      <c r="C28" s="22"/>
      <c r="D28" s="22"/>
    </row>
    <row r="30">
      <c r="A30" s="3" t="inlineStr">
        <is>
          <t xml:space="preserve">자주 하는 실수</t>
        </is>
      </c>
      <c r="B30" s="3"/>
      <c r="C30" s="3"/>
      <c r="D30" s="3"/>
    </row>
    <row r="31" ht="20" customHeight="1">
      <c r="A31" s="22" t="inlineStr">
        <is>
          <t xml:space="preserve">· 금액 칸에 숫자를 직접 적어 수식이 지워지는 바람에 수량을 고쳐도 합계가 그대로예요.</t>
        </is>
      </c>
      <c r="B31" s="22"/>
      <c r="C31" s="22"/>
      <c r="D31" s="22"/>
    </row>
    <row r="32" ht="20" customHeight="1">
      <c r="A32" s="22" t="inlineStr">
        <is>
          <t xml:space="preserve">· 회차가 늘었는데 인건비 줄만 고치고 장비 · 진행비 · 차량 줄은 그대로 둬요.</t>
        </is>
      </c>
      <c r="B32" s="22"/>
      <c r="C32" s="22"/>
      <c r="D32" s="22"/>
    </row>
    <row r="33" ht="20" customHeight="1">
      <c r="A33" s="22" t="inlineStr">
        <is>
          <t xml:space="preserve">· 부가세 포함 견적과 별도 견적을 섞어 적어 실제 집행액이 예산과 크게 어긋나요.</t>
        </is>
      </c>
      <c r="B33" s="22"/>
      <c r="C33" s="22"/>
      <c r="D33" s="22"/>
    </row>
    <row r="34" ht="20" customHeight="1">
      <c r="A34" s="22" t="inlineStr">
        <is>
          <t xml:space="preserve">· 보험 · 법무 · 예비비처럼 눈에 덜 띄는 줄을 빼먹어 촬영 중에 돈이 모자라요.</t>
        </is>
      </c>
      <c r="B34" s="22"/>
      <c r="C34" s="22"/>
      <c r="D34" s="22"/>
    </row>
  </sheetData>
  <mergeCells count="18">
    <mergeCell ref="A1:D1"/>
    <mergeCell ref="A2:D2"/>
    <mergeCell ref="A4:D4"/>
    <mergeCell ref="A5:D5"/>
    <mergeCell ref="A6:D6"/>
    <mergeCell ref="A7:D7"/>
    <mergeCell ref="A9:D9"/>
    <mergeCell ref="A23:D23"/>
    <mergeCell ref="A24:D24"/>
    <mergeCell ref="A25:D25"/>
    <mergeCell ref="A26:D26"/>
    <mergeCell ref="A27:D27"/>
    <mergeCell ref="A28:D28"/>
    <mergeCell ref="A30:D30"/>
    <mergeCell ref="A31:D31"/>
    <mergeCell ref="A32:D32"/>
    <mergeCell ref="A33:D33"/>
    <mergeCell ref="A34:D34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제작 예산서</dc:title>
  <dc:creator>PDNote</dc:creator>
</cp:coreProperties>
</file>